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バドミントン関係\長与町バド協会\"/>
    </mc:Choice>
  </mc:AlternateContent>
  <xr:revisionPtr revIDLastSave="0" documentId="8_{0563F7AC-7671-4A64-B080-7D90D18DCB5A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ジュニア大会・小学生用" sheetId="2" r:id="rId1"/>
    <sheet name="小学生用申込書　追加2枚目" sheetId="3" r:id="rId2"/>
    <sheet name="小学生用申込書　追加3枚目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P8" i="4"/>
  <c r="P8" i="3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9" i="3"/>
  <c r="P15" i="2"/>
  <c r="P18" i="2"/>
  <c r="P19" i="2"/>
  <c r="P20" i="2"/>
  <c r="P21" i="2"/>
  <c r="P8" i="2"/>
  <c r="P9" i="2"/>
  <c r="P10" i="2"/>
  <c r="P11" i="2"/>
  <c r="P12" i="2"/>
  <c r="P13" i="2"/>
  <c r="P14" i="2"/>
  <c r="A2" i="4"/>
  <c r="A2" i="3"/>
  <c r="H31" i="2"/>
  <c r="F37" i="4"/>
  <c r="H37" i="4"/>
  <c r="K3" i="4"/>
  <c r="K4" i="4"/>
  <c r="K5" i="4"/>
  <c r="K6" i="4"/>
  <c r="K3" i="3"/>
  <c r="K4" i="3"/>
  <c r="K5" i="3"/>
  <c r="K6" i="3"/>
  <c r="F37" i="3"/>
  <c r="H37" i="3"/>
</calcChain>
</file>

<file path=xl/sharedStrings.xml><?xml version="1.0" encoding="utf-8"?>
<sst xmlns="http://schemas.openxmlformats.org/spreadsheetml/2006/main" count="227" uniqueCount="32">
  <si>
    <t>チ ー ム 名</t>
    <rPh sb="6" eb="7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</si>
  <si>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</si>
  <si>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連絡先TEL</t>
    <rPh sb="0" eb="3">
      <t>レンラクサキ</t>
    </rPh>
    <phoneticPr fontId="3"/>
  </si>
  <si>
    <t>種　目</t>
    <rPh sb="0" eb="1">
      <t>タネ</t>
    </rPh>
    <rPh sb="2" eb="3">
      <t>メ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</si>
  <si>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</si>
  <si>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</si>
  <si>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</si>
  <si>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（</t>
    <phoneticPr fontId="3"/>
  </si>
  <si>
    <t>ふりがな</t>
    <phoneticPr fontId="3"/>
  </si>
  <si>
    <t>）</t>
    <phoneticPr fontId="3"/>
  </si>
  <si>
    <t>学校名を記入</t>
    <rPh sb="0" eb="2">
      <t>ガッコウ</t>
    </rPh>
    <rPh sb="2" eb="3">
      <t>メイ</t>
    </rPh>
    <rPh sb="4" eb="6">
      <t>キニュウ</t>
    </rPh>
    <phoneticPr fontId="3"/>
  </si>
  <si>
    <t>シングルス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</si>
  <si>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</si>
  <si>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</si>
  <si>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＜特記事項＞</t>
    <rPh sb="1" eb="3">
      <t>トッキ</t>
    </rPh>
    <rPh sb="3" eb="5">
      <t>ジコウ</t>
    </rPh>
    <phoneticPr fontId="3"/>
  </si>
  <si>
    <t>小学生参加：１種目</t>
    <rPh sb="0" eb="3">
      <t>ショウガクセイ</t>
    </rPh>
    <rPh sb="3" eb="5">
      <t>サンカ</t>
    </rPh>
    <phoneticPr fontId="3"/>
  </si>
  <si>
    <t>円　×</t>
    <rPh sb="0" eb="1">
      <t>エン</t>
    </rPh>
    <phoneticPr fontId="3"/>
  </si>
  <si>
    <t>人 =</t>
    <rPh sb="0" eb="1">
      <t>ニン</t>
    </rPh>
    <phoneticPr fontId="3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</si>
  <si>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3"/>
  </si>
  <si>
    <r>
      <t>円</t>
    </r>
    <r>
      <rPr>
        <sz val="11"/>
        <color indexed="8"/>
        <rFont val="ＭＳ Ｐゴシック"/>
        <family val="3"/>
        <charset val="128"/>
      </rPr>
      <t>（※2枚目のみの合計金額です）</t>
    </r>
    <rPh sb="0" eb="1">
      <t>エン</t>
    </rPh>
    <rPh sb="4" eb="6">
      <t>マイメ</t>
    </rPh>
    <rPh sb="9" eb="11">
      <t>ゴウケイ</t>
    </rPh>
    <rPh sb="11" eb="13">
      <t>キンガク</t>
    </rPh>
    <phoneticPr fontId="3"/>
  </si>
  <si>
    <r>
      <t>円</t>
    </r>
    <r>
      <rPr>
        <sz val="11"/>
        <color indexed="8"/>
        <rFont val="ＭＳ Ｐゴシック"/>
        <family val="3"/>
        <charset val="128"/>
      </rPr>
      <t>（※3枚目のみの合計金額です）</t>
    </r>
    <rPh sb="0" eb="1">
      <t>エン</t>
    </rPh>
    <rPh sb="4" eb="6">
      <t>マイメ</t>
    </rPh>
    <rPh sb="9" eb="11">
      <t>ゴウケイ</t>
    </rPh>
    <rPh sb="11" eb="13">
      <t>キンガク</t>
    </rPh>
    <phoneticPr fontId="3"/>
  </si>
  <si>
    <r>
      <t>円</t>
    </r>
    <r>
      <rPr>
        <sz val="9"/>
        <color theme="1"/>
        <rFont val="ＭＳ Ｐゴシック"/>
        <family val="3"/>
        <charset val="128"/>
        <scheme val="minor"/>
      </rPr>
      <t>（申込書の1～3枚目までの合計金額です）</t>
    </r>
    <rPh sb="0" eb="1">
      <t>エン</t>
    </rPh>
    <rPh sb="2" eb="5">
      <t>モウシコミショ</t>
    </rPh>
    <rPh sb="9" eb="11">
      <t>マイメ</t>
    </rPh>
    <rPh sb="14" eb="16">
      <t>ゴウケイ</t>
    </rPh>
    <rPh sb="16" eb="18">
      <t>キンガク</t>
    </rPh>
    <phoneticPr fontId="3"/>
  </si>
  <si>
    <t>○</t>
    <phoneticPr fontId="3"/>
  </si>
  <si>
    <t>町内
居住</t>
    <rPh sb="0" eb="2">
      <t>チョウナイ</t>
    </rPh>
    <rPh sb="3" eb="5">
      <t>キョジュウ</t>
    </rPh>
    <phoneticPr fontId="3"/>
  </si>
  <si>
    <t>特記すべき成績（長与町主催ジュニア大会を除く）があればご記入ください（氏名・大会名・成績結果）</t>
    <rPh sb="0" eb="2">
      <t>トッキ</t>
    </rPh>
    <rPh sb="5" eb="7">
      <t>セイセキ</t>
    </rPh>
    <rPh sb="8" eb="11">
      <t>ナガヨチョウ</t>
    </rPh>
    <rPh sb="11" eb="13">
      <t>シュサイ</t>
    </rPh>
    <rPh sb="17" eb="19">
      <t>タイカイ</t>
    </rPh>
    <rPh sb="20" eb="21">
      <t>ノゾ</t>
    </rPh>
    <rPh sb="28" eb="30">
      <t>キニュウ</t>
    </rPh>
    <rPh sb="35" eb="37">
      <t>シメイ</t>
    </rPh>
    <rPh sb="38" eb="40">
      <t>タイカイ</t>
    </rPh>
    <rPh sb="40" eb="41">
      <t>メイ</t>
    </rPh>
    <rPh sb="42" eb="44">
      <t>セイセキ</t>
    </rPh>
    <rPh sb="44" eb="46">
      <t>ケッカ</t>
    </rPh>
    <phoneticPr fontId="3"/>
  </si>
  <si>
    <t>①　男女別、学年別に実力の上位順に記入して下さい</t>
    <phoneticPr fontId="3"/>
  </si>
  <si>
    <t>②　長与町居住者は氏名の前に必ず○印をつけて下さい</t>
    <phoneticPr fontId="3"/>
  </si>
  <si>
    <t>メールアドレス</t>
    <phoneticPr fontId="3"/>
  </si>
  <si>
    <t>申込期限　　令和7年　1月17日（金）必着</t>
    <rPh sb="0" eb="2">
      <t>モウシコミ</t>
    </rPh>
    <rPh sb="2" eb="4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rPh sb="19" eb="21">
      <t>ヒッチャク</t>
    </rPh>
    <phoneticPr fontId="3"/>
  </si>
  <si>
    <t>第82回　長与町ジュニアバドミントン大会申込書　　（小学生用）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9">
      <t>ショウガクセイ</t>
    </rPh>
    <rPh sb="29" eb="30">
      <t>ヨウ</t>
    </rPh>
    <phoneticPr fontId="3"/>
  </si>
  <si>
    <t>第82回　長与町ジュニアバドミントン大会申込書　　（小学生用）　2枚目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9">
      <t>ショウガクセイ</t>
    </rPh>
    <rPh sb="29" eb="30">
      <t>ヨウ</t>
    </rPh>
    <rPh sb="33" eb="35">
      <t>マイメ</t>
    </rPh>
    <phoneticPr fontId="3"/>
  </si>
  <si>
    <t>第82回　長与町ジュニアバドミントン大会申込書　　（小学生用）　3枚目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9">
      <t>ショウガクセイ</t>
    </rPh>
    <rPh sb="29" eb="30">
      <t>ヨウ</t>
    </rPh>
    <rPh sb="33" eb="35">
      <t>マイメ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</si>
</sst>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28" xfId="0" applyFont="1" applyBorder="1">
      <alignment vertical="center"/>
    </xf>
    <xf numFmtId="0" fontId="4" fillId="0" borderId="28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indent="1"/>
    </xf>
    <xf numFmtId="0" fontId="12" fillId="0" borderId="0" xfId="0" applyFont="1" applyProtection="1">
      <alignment vertical="center"/>
      <protection locked="0"/>
    </xf>
    <xf numFmtId="0" fontId="13" fillId="0" borderId="15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13" xfId="0" applyFont="1" applyBorder="1">
      <alignment vertical="center"/>
    </xf>
    <xf numFmtId="0" fontId="12" fillId="0" borderId="7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horizontal="justify" vertical="center" shrinkToFit="1"/>
      <protection locked="0"/>
    </xf>
    <xf numFmtId="0" fontId="11" fillId="0" borderId="0" xfId="0" applyFont="1" applyAlignment="1" applyProtection="1">
      <alignment horizontal="justify" vertical="center" shrinkToFi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 shrinkToFit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1"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92D05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92D05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AF0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6"/>
  <sheetViews>
    <sheetView showGridLines="0" tabSelected="1" zoomScale="85" zoomScaleNormal="85" workbookViewId="0">
      <selection activeCell="M33" sqref="M33"/>
    </sheetView>
  </sheetViews>
  <sheetFormatPr defaultColWidth="0" defaultRowHeight="14.4" zeroHeight="1" x14ac:dyDescent="0.2"/>
  <cols>
    <col min="1" max="1" width="8.77734375" style="37" customWidth="1"/>
    <col min="2" max="3" width="7.44140625" style="36" customWidth="1"/>
    <col min="4" max="4" width="4.33203125" style="37" customWidth="1"/>
    <col min="5" max="6" width="7.44140625" style="37" customWidth="1"/>
    <col min="7" max="7" width="7.44140625" style="36" customWidth="1"/>
    <col min="8" max="8" width="2.44140625" style="36" bestFit="1" customWidth="1"/>
    <col min="9" max="11" width="7.44140625" style="36" customWidth="1"/>
    <col min="12" max="12" width="2.44140625" style="36" bestFit="1" customWidth="1"/>
    <col min="13" max="14" width="7.44140625" style="36" customWidth="1"/>
    <col min="15" max="15" width="0.6640625" style="36" customWidth="1"/>
    <col min="16" max="16384" width="9" style="38" hidden="1"/>
  </cols>
  <sheetData>
    <row r="1" spans="1:21" s="34" customFormat="1" ht="22.5" customHeight="1" x14ac:dyDescent="0.2">
      <c r="A1" s="73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1" ht="22.5" customHeight="1" x14ac:dyDescent="0.2">
      <c r="A2" s="17" t="s">
        <v>28</v>
      </c>
    </row>
    <row r="3" spans="1:21" ht="22.5" customHeight="1" x14ac:dyDescent="0.2">
      <c r="A3" s="39"/>
      <c r="B3" s="38"/>
      <c r="C3" s="38"/>
      <c r="D3" s="40"/>
      <c r="E3" s="40"/>
      <c r="F3" s="40"/>
      <c r="G3" s="38"/>
      <c r="H3" s="38"/>
      <c r="I3" s="41" t="s">
        <v>0</v>
      </c>
      <c r="J3" s="38"/>
      <c r="K3" s="76"/>
      <c r="L3" s="76"/>
      <c r="M3" s="76"/>
      <c r="N3" s="76"/>
      <c r="O3" s="76"/>
    </row>
    <row r="4" spans="1:21" ht="22.5" customHeight="1" x14ac:dyDescent="0.2">
      <c r="A4" s="38"/>
      <c r="B4" s="38"/>
      <c r="C4" s="38"/>
      <c r="D4" s="40"/>
      <c r="E4" s="40"/>
      <c r="F4" s="40"/>
      <c r="G4" s="38"/>
      <c r="H4" s="38"/>
      <c r="I4" s="41" t="s">
        <v>1</v>
      </c>
      <c r="J4" s="38"/>
      <c r="K4" s="77"/>
      <c r="L4" s="77"/>
      <c r="M4" s="77"/>
      <c r="N4" s="77"/>
      <c r="O4" s="77"/>
    </row>
    <row r="5" spans="1:21" ht="22.5" customHeight="1" x14ac:dyDescent="0.2">
      <c r="A5" s="17" t="s">
        <v>25</v>
      </c>
      <c r="B5" s="38"/>
      <c r="C5" s="38"/>
      <c r="D5" s="40"/>
      <c r="E5" s="40"/>
      <c r="F5" s="40"/>
      <c r="G5" s="38"/>
      <c r="H5" s="38"/>
      <c r="I5" s="41" t="s">
        <v>2</v>
      </c>
      <c r="J5" s="38"/>
      <c r="K5" s="77"/>
      <c r="L5" s="77"/>
      <c r="M5" s="77"/>
      <c r="N5" s="77"/>
      <c r="O5" s="77"/>
    </row>
    <row r="6" spans="1:21" ht="22.5" customHeight="1" thickBot="1" x14ac:dyDescent="0.25">
      <c r="A6" s="17" t="s">
        <v>26</v>
      </c>
      <c r="B6" s="3"/>
      <c r="C6" s="38"/>
      <c r="D6" s="40"/>
      <c r="E6" s="40"/>
      <c r="F6" s="40"/>
      <c r="G6" s="38"/>
      <c r="H6" s="38"/>
      <c r="I6" s="31" t="s">
        <v>27</v>
      </c>
      <c r="J6" s="38"/>
      <c r="K6" s="78"/>
      <c r="L6" s="78"/>
      <c r="M6" s="78"/>
      <c r="N6" s="78"/>
      <c r="O6" s="77"/>
    </row>
    <row r="7" spans="1:21" ht="27.9" customHeight="1" thickBot="1" x14ac:dyDescent="0.25">
      <c r="A7" s="59" t="s">
        <v>3</v>
      </c>
      <c r="B7" s="60" t="s">
        <v>4</v>
      </c>
      <c r="C7" s="60" t="s">
        <v>5</v>
      </c>
      <c r="D7" s="30" t="s">
        <v>23</v>
      </c>
      <c r="E7" s="75" t="s">
        <v>6</v>
      </c>
      <c r="F7" s="75"/>
      <c r="G7" s="75"/>
      <c r="H7" s="61" t="s">
        <v>7</v>
      </c>
      <c r="I7" s="75" t="s">
        <v>8</v>
      </c>
      <c r="J7" s="75"/>
      <c r="K7" s="75"/>
      <c r="L7" s="62" t="s">
        <v>9</v>
      </c>
      <c r="M7" s="80" t="s">
        <v>10</v>
      </c>
      <c r="N7" s="81"/>
    </row>
    <row r="8" spans="1:21" ht="27.9" customHeight="1" thickTop="1" x14ac:dyDescent="0.2">
      <c r="A8" s="43" t="s">
        <v>11</v>
      </c>
      <c r="B8" s="44"/>
      <c r="C8" s="44"/>
      <c r="D8" s="45"/>
      <c r="E8" s="79"/>
      <c r="F8" s="79"/>
      <c r="G8" s="79"/>
      <c r="H8" s="46" t="s">
        <v>7</v>
      </c>
      <c r="I8" s="79"/>
      <c r="J8" s="79"/>
      <c r="K8" s="79"/>
      <c r="L8" s="47" t="s">
        <v>9</v>
      </c>
      <c r="M8" s="82"/>
      <c r="N8" s="83"/>
      <c r="O8" s="38"/>
      <c r="P8" s="16" t="str">
        <f>IF(E8="","",$K3)</f>
        <v/>
      </c>
      <c r="S8" s="3" t="s">
        <v>22</v>
      </c>
      <c r="T8" s="38">
        <v>6</v>
      </c>
      <c r="U8" s="38" t="s">
        <v>12</v>
      </c>
    </row>
    <row r="9" spans="1:21" ht="27.9" customHeight="1" x14ac:dyDescent="0.2">
      <c r="A9" s="48" t="s">
        <v>11</v>
      </c>
      <c r="B9" s="49"/>
      <c r="C9" s="44"/>
      <c r="D9" s="50"/>
      <c r="E9" s="66"/>
      <c r="F9" s="66"/>
      <c r="G9" s="66"/>
      <c r="H9" s="46" t="s">
        <v>7</v>
      </c>
      <c r="I9" s="66"/>
      <c r="J9" s="66"/>
      <c r="K9" s="66"/>
      <c r="L9" s="47" t="s">
        <v>9</v>
      </c>
      <c r="M9" s="64"/>
      <c r="N9" s="65"/>
      <c r="O9" s="38"/>
      <c r="P9" s="16" t="str">
        <f>IF(E9="","",P8)</f>
        <v/>
      </c>
      <c r="T9" s="38">
        <v>5</v>
      </c>
      <c r="U9" s="38" t="s">
        <v>13</v>
      </c>
    </row>
    <row r="10" spans="1:21" ht="27.9" customHeight="1" x14ac:dyDescent="0.2">
      <c r="A10" s="48" t="s">
        <v>11</v>
      </c>
      <c r="B10" s="49"/>
      <c r="C10" s="44"/>
      <c r="D10" s="50"/>
      <c r="E10" s="66"/>
      <c r="F10" s="66"/>
      <c r="G10" s="66"/>
      <c r="H10" s="46" t="s">
        <v>7</v>
      </c>
      <c r="I10" s="66"/>
      <c r="J10" s="66"/>
      <c r="K10" s="66"/>
      <c r="L10" s="47" t="s">
        <v>9</v>
      </c>
      <c r="M10" s="64"/>
      <c r="N10" s="65"/>
      <c r="O10" s="38"/>
      <c r="P10" s="16" t="str">
        <f t="shared" ref="P10:P20" si="0">IF(E10="","",P9)</f>
        <v/>
      </c>
      <c r="T10" s="38">
        <v>4</v>
      </c>
    </row>
    <row r="11" spans="1:21" ht="27.9" customHeight="1" x14ac:dyDescent="0.2">
      <c r="A11" s="48" t="s">
        <v>11</v>
      </c>
      <c r="B11" s="49"/>
      <c r="C11" s="44"/>
      <c r="D11" s="50"/>
      <c r="E11" s="66"/>
      <c r="F11" s="66"/>
      <c r="G11" s="66"/>
      <c r="H11" s="46" t="s">
        <v>7</v>
      </c>
      <c r="I11" s="66"/>
      <c r="J11" s="66"/>
      <c r="K11" s="66"/>
      <c r="L11" s="47" t="s">
        <v>9</v>
      </c>
      <c r="M11" s="64"/>
      <c r="N11" s="65"/>
      <c r="O11" s="38"/>
      <c r="P11" s="16" t="str">
        <f t="shared" si="0"/>
        <v/>
      </c>
      <c r="T11" s="38">
        <v>3</v>
      </c>
    </row>
    <row r="12" spans="1:21" ht="27.9" customHeight="1" x14ac:dyDescent="0.2">
      <c r="A12" s="48" t="s">
        <v>11</v>
      </c>
      <c r="B12" s="49"/>
      <c r="C12" s="44"/>
      <c r="D12" s="50"/>
      <c r="E12" s="66"/>
      <c r="F12" s="66"/>
      <c r="G12" s="66"/>
      <c r="H12" s="46" t="s">
        <v>7</v>
      </c>
      <c r="I12" s="66"/>
      <c r="J12" s="66"/>
      <c r="K12" s="66"/>
      <c r="L12" s="47" t="s">
        <v>9</v>
      </c>
      <c r="M12" s="64"/>
      <c r="N12" s="65"/>
      <c r="O12" s="38"/>
      <c r="P12" s="16" t="str">
        <f t="shared" si="0"/>
        <v/>
      </c>
      <c r="T12" s="38">
        <v>2</v>
      </c>
    </row>
    <row r="13" spans="1:21" ht="27.9" customHeight="1" x14ac:dyDescent="0.2">
      <c r="A13" s="48" t="s">
        <v>11</v>
      </c>
      <c r="B13" s="49"/>
      <c r="C13" s="44"/>
      <c r="D13" s="50"/>
      <c r="E13" s="66"/>
      <c r="F13" s="66"/>
      <c r="G13" s="66"/>
      <c r="H13" s="46" t="s">
        <v>7</v>
      </c>
      <c r="I13" s="66"/>
      <c r="J13" s="66"/>
      <c r="K13" s="66"/>
      <c r="L13" s="47" t="s">
        <v>9</v>
      </c>
      <c r="M13" s="64"/>
      <c r="N13" s="65"/>
      <c r="O13" s="38"/>
      <c r="P13" s="16" t="str">
        <f t="shared" si="0"/>
        <v/>
      </c>
      <c r="T13" s="38">
        <v>1</v>
      </c>
    </row>
    <row r="14" spans="1:21" ht="27.9" customHeight="1" x14ac:dyDescent="0.2">
      <c r="A14" s="48" t="s">
        <v>11</v>
      </c>
      <c r="B14" s="49"/>
      <c r="C14" s="44"/>
      <c r="D14" s="50"/>
      <c r="E14" s="66"/>
      <c r="F14" s="66"/>
      <c r="G14" s="66"/>
      <c r="H14" s="46" t="s">
        <v>7</v>
      </c>
      <c r="I14" s="66"/>
      <c r="J14" s="66"/>
      <c r="K14" s="66"/>
      <c r="L14" s="47" t="s">
        <v>9</v>
      </c>
      <c r="M14" s="64"/>
      <c r="N14" s="65"/>
      <c r="O14" s="38"/>
      <c r="P14" s="16" t="str">
        <f t="shared" si="0"/>
        <v/>
      </c>
    </row>
    <row r="15" spans="1:21" ht="27.9" customHeight="1" x14ac:dyDescent="0.2">
      <c r="A15" s="48" t="s">
        <v>11</v>
      </c>
      <c r="B15" s="49"/>
      <c r="C15" s="44"/>
      <c r="D15" s="50"/>
      <c r="E15" s="66"/>
      <c r="F15" s="66"/>
      <c r="G15" s="66"/>
      <c r="H15" s="46" t="s">
        <v>7</v>
      </c>
      <c r="I15" s="66"/>
      <c r="J15" s="66"/>
      <c r="K15" s="66"/>
      <c r="L15" s="47" t="s">
        <v>9</v>
      </c>
      <c r="M15" s="64"/>
      <c r="N15" s="65"/>
      <c r="O15" s="38"/>
      <c r="P15" s="16" t="str">
        <f t="shared" si="0"/>
        <v/>
      </c>
    </row>
    <row r="16" spans="1:21" ht="27.9" customHeight="1" x14ac:dyDescent="0.2">
      <c r="A16" s="48" t="s">
        <v>11</v>
      </c>
      <c r="B16" s="49"/>
      <c r="C16" s="44"/>
      <c r="D16" s="50"/>
      <c r="E16" s="66"/>
      <c r="F16" s="66"/>
      <c r="G16" s="66"/>
      <c r="H16" s="46" t="s">
        <v>7</v>
      </c>
      <c r="I16" s="66"/>
      <c r="J16" s="66"/>
      <c r="K16" s="66"/>
      <c r="L16" s="47" t="s">
        <v>9</v>
      </c>
      <c r="M16" s="64"/>
      <c r="N16" s="65"/>
      <c r="O16" s="38"/>
      <c r="P16" s="16"/>
    </row>
    <row r="17" spans="1:16" ht="27.9" customHeight="1" x14ac:dyDescent="0.2">
      <c r="A17" s="48" t="s">
        <v>11</v>
      </c>
      <c r="B17" s="49"/>
      <c r="C17" s="44"/>
      <c r="D17" s="50"/>
      <c r="E17" s="66"/>
      <c r="F17" s="66"/>
      <c r="G17" s="66"/>
      <c r="H17" s="46" t="s">
        <v>7</v>
      </c>
      <c r="I17" s="66"/>
      <c r="J17" s="66"/>
      <c r="K17" s="66"/>
      <c r="L17" s="47" t="s">
        <v>9</v>
      </c>
      <c r="M17" s="64"/>
      <c r="N17" s="65"/>
      <c r="O17" s="38"/>
      <c r="P17" s="16"/>
    </row>
    <row r="18" spans="1:16" ht="27.9" customHeight="1" x14ac:dyDescent="0.2">
      <c r="A18" s="48" t="s">
        <v>11</v>
      </c>
      <c r="B18" s="49"/>
      <c r="C18" s="44"/>
      <c r="D18" s="50"/>
      <c r="E18" s="66"/>
      <c r="F18" s="66"/>
      <c r="G18" s="66"/>
      <c r="H18" s="46" t="s">
        <v>7</v>
      </c>
      <c r="I18" s="66"/>
      <c r="J18" s="66"/>
      <c r="K18" s="66"/>
      <c r="L18" s="47" t="s">
        <v>9</v>
      </c>
      <c r="M18" s="64"/>
      <c r="N18" s="65"/>
      <c r="O18" s="38"/>
      <c r="P18" s="16" t="str">
        <f>IF(E18="","",P15)</f>
        <v/>
      </c>
    </row>
    <row r="19" spans="1:16" ht="27.9" customHeight="1" x14ac:dyDescent="0.2">
      <c r="A19" s="48" t="s">
        <v>11</v>
      </c>
      <c r="B19" s="49"/>
      <c r="C19" s="44"/>
      <c r="D19" s="50"/>
      <c r="E19" s="66"/>
      <c r="F19" s="66"/>
      <c r="G19" s="66"/>
      <c r="H19" s="46" t="s">
        <v>7</v>
      </c>
      <c r="I19" s="66"/>
      <c r="J19" s="66"/>
      <c r="K19" s="66"/>
      <c r="L19" s="47" t="s">
        <v>9</v>
      </c>
      <c r="M19" s="64"/>
      <c r="N19" s="65"/>
      <c r="O19" s="38"/>
      <c r="P19" s="16" t="str">
        <f t="shared" si="0"/>
        <v/>
      </c>
    </row>
    <row r="20" spans="1:16" ht="27.9" customHeight="1" x14ac:dyDescent="0.2">
      <c r="A20" s="48" t="s">
        <v>11</v>
      </c>
      <c r="B20" s="49"/>
      <c r="C20" s="44"/>
      <c r="D20" s="50"/>
      <c r="E20" s="66"/>
      <c r="F20" s="66"/>
      <c r="G20" s="66"/>
      <c r="H20" s="46" t="s">
        <v>7</v>
      </c>
      <c r="I20" s="66"/>
      <c r="J20" s="66"/>
      <c r="K20" s="66"/>
      <c r="L20" s="47" t="s">
        <v>9</v>
      </c>
      <c r="M20" s="64"/>
      <c r="N20" s="65"/>
      <c r="O20" s="38"/>
      <c r="P20" s="16" t="str">
        <f t="shared" si="0"/>
        <v/>
      </c>
    </row>
    <row r="21" spans="1:16" ht="27.9" customHeight="1" thickBot="1" x14ac:dyDescent="0.25">
      <c r="A21" s="51" t="s">
        <v>11</v>
      </c>
      <c r="B21" s="52"/>
      <c r="C21" s="52"/>
      <c r="D21" s="53"/>
      <c r="E21" s="69"/>
      <c r="F21" s="69"/>
      <c r="G21" s="69"/>
      <c r="H21" s="54" t="s">
        <v>7</v>
      </c>
      <c r="I21" s="69"/>
      <c r="J21" s="69"/>
      <c r="K21" s="69"/>
      <c r="L21" s="55" t="s">
        <v>9</v>
      </c>
      <c r="M21" s="71"/>
      <c r="N21" s="72"/>
      <c r="O21" s="38"/>
      <c r="P21" s="16" t="str">
        <f>IF(E21="","",#REF!)</f>
        <v/>
      </c>
    </row>
    <row r="22" spans="1:16" s="42" customFormat="1" ht="20.100000000000001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6" ht="20.100000000000001" customHeight="1" x14ac:dyDescent="0.2">
      <c r="A23" s="35" t="s">
        <v>14</v>
      </c>
      <c r="B23" s="38"/>
      <c r="C23" s="38"/>
      <c r="D23" s="40"/>
      <c r="E23" s="40"/>
      <c r="F23" s="40"/>
      <c r="G23" s="38"/>
      <c r="H23" s="38"/>
      <c r="I23" s="38"/>
      <c r="J23" s="38"/>
      <c r="K23" s="38"/>
      <c r="L23" s="38"/>
      <c r="M23" s="38"/>
      <c r="N23" s="38"/>
      <c r="O23" s="38"/>
    </row>
    <row r="24" spans="1:16" ht="20.100000000000001" customHeight="1" x14ac:dyDescent="0.2">
      <c r="A24" s="17" t="s">
        <v>24</v>
      </c>
      <c r="B24" s="38"/>
      <c r="C24" s="38"/>
      <c r="D24" s="40"/>
      <c r="E24" s="40"/>
      <c r="F24" s="40"/>
      <c r="G24" s="38"/>
      <c r="H24" s="38"/>
      <c r="I24" s="38"/>
      <c r="J24" s="38"/>
      <c r="K24" s="38"/>
      <c r="L24" s="38"/>
      <c r="M24" s="38"/>
      <c r="N24" s="38"/>
      <c r="O24" s="38"/>
    </row>
    <row r="25" spans="1:16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1:16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6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6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6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6" x14ac:dyDescent="0.2">
      <c r="A30" s="39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38"/>
      <c r="M30" s="38"/>
      <c r="N30" s="38"/>
      <c r="O30" s="38"/>
    </row>
    <row r="31" spans="1:16" x14ac:dyDescent="0.2">
      <c r="A31" s="58" t="s">
        <v>15</v>
      </c>
      <c r="C31" s="67">
        <v>1000</v>
      </c>
      <c r="D31" s="67"/>
      <c r="E31" s="37" t="s">
        <v>16</v>
      </c>
      <c r="F31" s="37">
        <f>COUNTA(E8:G21)+COUNTA('小学生用申込書　追加2枚目'!E8:G25)+COUNTA('小学生用申込書　追加3枚目'!E8:G25)</f>
        <v>0</v>
      </c>
      <c r="G31" s="36" t="s">
        <v>17</v>
      </c>
      <c r="H31" s="68">
        <f>C31*F31</f>
        <v>0</v>
      </c>
      <c r="I31" s="68"/>
      <c r="J31" s="36" t="s">
        <v>21</v>
      </c>
    </row>
    <row r="32" spans="1:16" x14ac:dyDescent="0.2">
      <c r="A32" s="63" t="s">
        <v>18</v>
      </c>
    </row>
    <row r="33" x14ac:dyDescent="0.2"/>
    <row r="34" x14ac:dyDescent="0.2"/>
    <row r="35" x14ac:dyDescent="0.2"/>
    <row r="36" x14ac:dyDescent="0.2"/>
  </sheetData>
  <mergeCells count="57">
    <mergeCell ref="M10:N10"/>
    <mergeCell ref="E10:G10"/>
    <mergeCell ref="E11:G11"/>
    <mergeCell ref="I12:K12"/>
    <mergeCell ref="I10:K10"/>
    <mergeCell ref="I11:K11"/>
    <mergeCell ref="M16:N16"/>
    <mergeCell ref="E17:G17"/>
    <mergeCell ref="I17:K17"/>
    <mergeCell ref="M17:N17"/>
    <mergeCell ref="M11:N11"/>
    <mergeCell ref="M12:N12"/>
    <mergeCell ref="M13:N13"/>
    <mergeCell ref="M14:N14"/>
    <mergeCell ref="A1:O1"/>
    <mergeCell ref="I7:K7"/>
    <mergeCell ref="E7:G7"/>
    <mergeCell ref="E9:G9"/>
    <mergeCell ref="K3:O3"/>
    <mergeCell ref="K4:O4"/>
    <mergeCell ref="K5:O5"/>
    <mergeCell ref="K6:O6"/>
    <mergeCell ref="I8:K8"/>
    <mergeCell ref="I9:K9"/>
    <mergeCell ref="M7:N7"/>
    <mergeCell ref="M8:N8"/>
    <mergeCell ref="M9:N9"/>
    <mergeCell ref="E8:G8"/>
    <mergeCell ref="I19:K19"/>
    <mergeCell ref="I20:K20"/>
    <mergeCell ref="E20:G20"/>
    <mergeCell ref="E19:G19"/>
    <mergeCell ref="E12:G12"/>
    <mergeCell ref="E13:G13"/>
    <mergeCell ref="E14:G14"/>
    <mergeCell ref="E15:G15"/>
    <mergeCell ref="E18:G18"/>
    <mergeCell ref="I13:K13"/>
    <mergeCell ref="E16:G16"/>
    <mergeCell ref="I16:K16"/>
    <mergeCell ref="I14:K14"/>
    <mergeCell ref="M20:N20"/>
    <mergeCell ref="I15:K15"/>
    <mergeCell ref="C31:D31"/>
    <mergeCell ref="H31:I31"/>
    <mergeCell ref="E21:G21"/>
    <mergeCell ref="I21:K21"/>
    <mergeCell ref="A29:O29"/>
    <mergeCell ref="A25:O25"/>
    <mergeCell ref="A26:O26"/>
    <mergeCell ref="A27:O27"/>
    <mergeCell ref="A28:O28"/>
    <mergeCell ref="M21:N21"/>
    <mergeCell ref="M15:N15"/>
    <mergeCell ref="M18:N18"/>
    <mergeCell ref="M19:N19"/>
    <mergeCell ref="I18:K18"/>
  </mergeCells>
  <phoneticPr fontId="3"/>
  <conditionalFormatting sqref="A8:N21">
    <cfRule type="expression" dxfId="10" priority="1">
      <formula>CELL("ROW")=ROW()</formula>
    </cfRule>
  </conditionalFormatting>
  <conditionalFormatting sqref="B8:C21 E8:G21 I8:K21 M8:N21">
    <cfRule type="cellIs" dxfId="9" priority="2" operator="equal">
      <formula>""</formula>
    </cfRule>
  </conditionalFormatting>
  <conditionalFormatting sqref="K3:O6">
    <cfRule type="cellIs" dxfId="8" priority="8" operator="equal">
      <formula>""</formula>
    </cfRule>
  </conditionalFormatting>
  <dataValidations count="3">
    <dataValidation type="list" allowBlank="1" showInputMessage="1" showErrorMessage="1" sqref="D8:D21" xr:uid="{00000000-0002-0000-0000-000000000000}">
      <formula1>$S$8</formula1>
    </dataValidation>
    <dataValidation type="list" allowBlank="1" showInputMessage="1" showErrorMessage="1" sqref="B8:B21" xr:uid="{00000000-0002-0000-0000-000001000000}">
      <formula1>$T$8:$T$13</formula1>
    </dataValidation>
    <dataValidation type="list" allowBlank="1" showInputMessage="1" showErrorMessage="1" sqref="C8:C21" xr:uid="{00000000-0002-0000-0000-000002000000}">
      <formula1>$U$8:$U$9</formula1>
    </dataValidation>
  </dataValidation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39"/>
  <sheetViews>
    <sheetView showGridLines="0" showZeros="0" zoomScale="85" zoomScaleNormal="85" workbookViewId="0">
      <selection sqref="A1:O1"/>
    </sheetView>
  </sheetViews>
  <sheetFormatPr defaultColWidth="0" defaultRowHeight="14.4" zeroHeight="1" x14ac:dyDescent="0.2"/>
  <cols>
    <col min="1" max="1" width="8.77734375" style="4" customWidth="1"/>
    <col min="2" max="3" width="7.44140625" style="3" customWidth="1"/>
    <col min="4" max="4" width="4.33203125" style="4" customWidth="1"/>
    <col min="5" max="6" width="7.44140625" style="4" customWidth="1"/>
    <col min="7" max="7" width="7.44140625" style="3" customWidth="1"/>
    <col min="8" max="8" width="2.44140625" style="3" bestFit="1" customWidth="1"/>
    <col min="9" max="11" width="7.44140625" style="3" customWidth="1"/>
    <col min="12" max="12" width="2.44140625" style="3" bestFit="1" customWidth="1"/>
    <col min="13" max="13" width="7.44140625" style="3" customWidth="1"/>
    <col min="14" max="14" width="9.6640625" style="3" customWidth="1"/>
    <col min="15" max="15" width="0.44140625" style="3" customWidth="1"/>
    <col min="16" max="16384" width="9" style="3" hidden="1"/>
  </cols>
  <sheetData>
    <row r="1" spans="1:21" s="1" customFormat="1" ht="22.5" customHeight="1" x14ac:dyDescent="0.2">
      <c r="A1" s="84" t="s">
        <v>30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1" ht="22.5" customHeight="1" x14ac:dyDescent="0.2">
      <c r="A2" s="17" t="str">
        <f>+ジュニア大会・小学生用!A2</f>
        <v>申込期限　　令和7年　1月17日（金）必着</v>
      </c>
      <c r="B2" s="16"/>
      <c r="C2" s="16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</row>
    <row r="3" spans="1:21" ht="22.5" customHeight="1" x14ac:dyDescent="0.2">
      <c r="A3" s="2"/>
      <c r="I3" s="5" t="s">
        <v>0</v>
      </c>
      <c r="K3" s="86">
        <f>ジュニア大会・小学生用!K3:O3</f>
        <v>0</v>
      </c>
      <c r="L3" s="86"/>
      <c r="M3" s="86"/>
      <c r="N3" s="86"/>
      <c r="O3" s="86"/>
    </row>
    <row r="4" spans="1:21" ht="22.5" customHeight="1" x14ac:dyDescent="0.2">
      <c r="A4" s="3"/>
      <c r="I4" s="5" t="s">
        <v>1</v>
      </c>
      <c r="K4" s="86">
        <f>ジュニア大会・小学生用!K4:O4</f>
        <v>0</v>
      </c>
      <c r="L4" s="86"/>
      <c r="M4" s="86"/>
      <c r="N4" s="86"/>
      <c r="O4" s="86"/>
    </row>
    <row r="5" spans="1:21" ht="22.5" customHeight="1" x14ac:dyDescent="0.2">
      <c r="A5" s="17" t="s">
        <v>25</v>
      </c>
      <c r="I5" s="5" t="s">
        <v>2</v>
      </c>
      <c r="K5" s="86">
        <f>ジュニア大会・小学生用!K5:O5</f>
        <v>0</v>
      </c>
      <c r="L5" s="86"/>
      <c r="M5" s="86"/>
      <c r="N5" s="86"/>
      <c r="O5" s="86"/>
    </row>
    <row r="6" spans="1:21" ht="22.5" customHeight="1" thickBot="1" x14ac:dyDescent="0.25">
      <c r="A6" s="17" t="s">
        <v>26</v>
      </c>
      <c r="I6" s="31" t="s">
        <v>27</v>
      </c>
      <c r="K6" s="86">
        <f>ジュニア大会・小学生用!K6:O6</f>
        <v>0</v>
      </c>
      <c r="L6" s="86"/>
      <c r="M6" s="86"/>
      <c r="N6" s="86"/>
      <c r="O6" s="86"/>
    </row>
    <row r="7" spans="1:21" ht="27.9" customHeight="1" thickBot="1" x14ac:dyDescent="0.25">
      <c r="A7" s="25" t="s">
        <v>3</v>
      </c>
      <c r="B7" s="29" t="s">
        <v>4</v>
      </c>
      <c r="C7" s="29" t="s">
        <v>5</v>
      </c>
      <c r="D7" s="30" t="s">
        <v>23</v>
      </c>
      <c r="E7" s="85" t="s">
        <v>6</v>
      </c>
      <c r="F7" s="85"/>
      <c r="G7" s="85"/>
      <c r="H7" s="19" t="s">
        <v>7</v>
      </c>
      <c r="I7" s="85" t="s">
        <v>8</v>
      </c>
      <c r="J7" s="85"/>
      <c r="K7" s="85"/>
      <c r="L7" s="22" t="s">
        <v>9</v>
      </c>
      <c r="M7" s="87" t="s">
        <v>10</v>
      </c>
      <c r="N7" s="88"/>
      <c r="O7" s="32"/>
    </row>
    <row r="8" spans="1:21" ht="27.9" customHeight="1" thickTop="1" x14ac:dyDescent="0.2">
      <c r="A8" s="26" t="s">
        <v>11</v>
      </c>
      <c r="B8" s="7"/>
      <c r="C8" s="7"/>
      <c r="D8" s="8"/>
      <c r="E8" s="89"/>
      <c r="F8" s="89"/>
      <c r="G8" s="89"/>
      <c r="H8" s="20" t="s">
        <v>7</v>
      </c>
      <c r="I8" s="89"/>
      <c r="J8" s="89"/>
      <c r="K8" s="89"/>
      <c r="L8" s="23" t="s">
        <v>9</v>
      </c>
      <c r="M8" s="91"/>
      <c r="N8" s="92"/>
      <c r="O8" s="33"/>
      <c r="P8" s="16" t="str">
        <f>IF(E8="","",K3)</f>
        <v/>
      </c>
      <c r="S8" s="3" t="s">
        <v>22</v>
      </c>
      <c r="T8" s="3">
        <v>6</v>
      </c>
      <c r="U8" s="3" t="s">
        <v>12</v>
      </c>
    </row>
    <row r="9" spans="1:21" ht="27.9" customHeight="1" x14ac:dyDescent="0.2">
      <c r="A9" s="27" t="s">
        <v>11</v>
      </c>
      <c r="B9" s="9"/>
      <c r="C9" s="7"/>
      <c r="D9" s="10"/>
      <c r="E9" s="90"/>
      <c r="F9" s="90"/>
      <c r="G9" s="90"/>
      <c r="H9" s="20" t="s">
        <v>7</v>
      </c>
      <c r="I9" s="90"/>
      <c r="J9" s="90"/>
      <c r="K9" s="90"/>
      <c r="L9" s="23" t="s">
        <v>9</v>
      </c>
      <c r="M9" s="99"/>
      <c r="N9" s="100"/>
      <c r="O9" s="33"/>
      <c r="P9" s="16" t="str">
        <f>IF(E9="","",P8)</f>
        <v/>
      </c>
      <c r="T9" s="3">
        <v>5</v>
      </c>
      <c r="U9" s="3" t="s">
        <v>13</v>
      </c>
    </row>
    <row r="10" spans="1:21" ht="27.9" customHeight="1" x14ac:dyDescent="0.2">
      <c r="A10" s="27" t="s">
        <v>11</v>
      </c>
      <c r="B10" s="9"/>
      <c r="C10" s="7"/>
      <c r="D10" s="10"/>
      <c r="E10" s="90"/>
      <c r="F10" s="90"/>
      <c r="G10" s="90"/>
      <c r="H10" s="20" t="s">
        <v>7</v>
      </c>
      <c r="I10" s="90"/>
      <c r="J10" s="90"/>
      <c r="K10" s="90"/>
      <c r="L10" s="23" t="s">
        <v>9</v>
      </c>
      <c r="M10" s="99"/>
      <c r="N10" s="100"/>
      <c r="O10" s="33"/>
      <c r="P10" s="16" t="str">
        <f t="shared" ref="P10:P25" si="0">IF(E10="","",P9)</f>
        <v/>
      </c>
      <c r="T10" s="3">
        <v>4</v>
      </c>
    </row>
    <row r="11" spans="1:21" ht="27.9" customHeight="1" x14ac:dyDescent="0.2">
      <c r="A11" s="27" t="s">
        <v>11</v>
      </c>
      <c r="B11" s="9"/>
      <c r="C11" s="7"/>
      <c r="D11" s="10"/>
      <c r="E11" s="90"/>
      <c r="F11" s="90"/>
      <c r="G11" s="90"/>
      <c r="H11" s="20" t="s">
        <v>7</v>
      </c>
      <c r="I11" s="90"/>
      <c r="J11" s="90"/>
      <c r="K11" s="90"/>
      <c r="L11" s="23" t="s">
        <v>9</v>
      </c>
      <c r="M11" s="99"/>
      <c r="N11" s="100"/>
      <c r="O11" s="33"/>
      <c r="P11" s="16" t="str">
        <f t="shared" si="0"/>
        <v/>
      </c>
      <c r="T11" s="3">
        <v>3</v>
      </c>
    </row>
    <row r="12" spans="1:21" ht="27.9" customHeight="1" x14ac:dyDescent="0.2">
      <c r="A12" s="27" t="s">
        <v>11</v>
      </c>
      <c r="B12" s="9"/>
      <c r="C12" s="7"/>
      <c r="D12" s="10"/>
      <c r="E12" s="90"/>
      <c r="F12" s="90"/>
      <c r="G12" s="90"/>
      <c r="H12" s="20" t="s">
        <v>7</v>
      </c>
      <c r="I12" s="90"/>
      <c r="J12" s="90"/>
      <c r="K12" s="90"/>
      <c r="L12" s="23" t="s">
        <v>9</v>
      </c>
      <c r="M12" s="99"/>
      <c r="N12" s="100"/>
      <c r="O12" s="33"/>
      <c r="P12" s="16" t="str">
        <f t="shared" si="0"/>
        <v/>
      </c>
      <c r="T12" s="3">
        <v>2</v>
      </c>
    </row>
    <row r="13" spans="1:21" ht="27.9" customHeight="1" x14ac:dyDescent="0.2">
      <c r="A13" s="27" t="s">
        <v>11</v>
      </c>
      <c r="B13" s="9"/>
      <c r="C13" s="7"/>
      <c r="D13" s="10"/>
      <c r="E13" s="90"/>
      <c r="F13" s="90"/>
      <c r="G13" s="90"/>
      <c r="H13" s="20" t="s">
        <v>7</v>
      </c>
      <c r="I13" s="90"/>
      <c r="J13" s="90"/>
      <c r="K13" s="90"/>
      <c r="L13" s="23" t="s">
        <v>9</v>
      </c>
      <c r="M13" s="99"/>
      <c r="N13" s="100"/>
      <c r="O13" s="33"/>
      <c r="P13" s="16" t="str">
        <f t="shared" si="0"/>
        <v/>
      </c>
      <c r="T13" s="3">
        <v>1</v>
      </c>
    </row>
    <row r="14" spans="1:21" ht="27.9" customHeight="1" x14ac:dyDescent="0.2">
      <c r="A14" s="27" t="s">
        <v>11</v>
      </c>
      <c r="B14" s="9"/>
      <c r="C14" s="7"/>
      <c r="D14" s="10"/>
      <c r="E14" s="90"/>
      <c r="F14" s="90"/>
      <c r="G14" s="90"/>
      <c r="H14" s="20" t="s">
        <v>7</v>
      </c>
      <c r="I14" s="90"/>
      <c r="J14" s="90"/>
      <c r="K14" s="90"/>
      <c r="L14" s="23" t="s">
        <v>9</v>
      </c>
      <c r="M14" s="99"/>
      <c r="N14" s="100"/>
      <c r="O14" s="33"/>
      <c r="P14" s="16" t="str">
        <f t="shared" si="0"/>
        <v/>
      </c>
    </row>
    <row r="15" spans="1:21" ht="27.9" customHeight="1" x14ac:dyDescent="0.2">
      <c r="A15" s="27" t="s">
        <v>11</v>
      </c>
      <c r="B15" s="9"/>
      <c r="C15" s="7"/>
      <c r="D15" s="10"/>
      <c r="E15" s="90"/>
      <c r="F15" s="90"/>
      <c r="G15" s="90"/>
      <c r="H15" s="20" t="s">
        <v>7</v>
      </c>
      <c r="I15" s="90"/>
      <c r="J15" s="90"/>
      <c r="K15" s="90"/>
      <c r="L15" s="23" t="s">
        <v>9</v>
      </c>
      <c r="M15" s="99"/>
      <c r="N15" s="100"/>
      <c r="O15" s="33"/>
      <c r="P15" s="16" t="str">
        <f t="shared" si="0"/>
        <v/>
      </c>
    </row>
    <row r="16" spans="1:21" ht="27.9" customHeight="1" x14ac:dyDescent="0.2">
      <c r="A16" s="27" t="s">
        <v>11</v>
      </c>
      <c r="B16" s="9"/>
      <c r="C16" s="7"/>
      <c r="D16" s="10"/>
      <c r="E16" s="90"/>
      <c r="F16" s="90"/>
      <c r="G16" s="90"/>
      <c r="H16" s="20" t="s">
        <v>7</v>
      </c>
      <c r="I16" s="90"/>
      <c r="J16" s="90"/>
      <c r="K16" s="90"/>
      <c r="L16" s="23" t="s">
        <v>9</v>
      </c>
      <c r="M16" s="99"/>
      <c r="N16" s="100"/>
      <c r="O16" s="33"/>
      <c r="P16" s="16" t="str">
        <f t="shared" si="0"/>
        <v/>
      </c>
    </row>
    <row r="17" spans="1:16" ht="27.9" customHeight="1" x14ac:dyDescent="0.2">
      <c r="A17" s="27" t="s">
        <v>11</v>
      </c>
      <c r="B17" s="9"/>
      <c r="C17" s="7"/>
      <c r="D17" s="10"/>
      <c r="E17" s="90"/>
      <c r="F17" s="90"/>
      <c r="G17" s="90"/>
      <c r="H17" s="20" t="s">
        <v>7</v>
      </c>
      <c r="I17" s="90"/>
      <c r="J17" s="90"/>
      <c r="K17" s="90"/>
      <c r="L17" s="23" t="s">
        <v>9</v>
      </c>
      <c r="M17" s="99"/>
      <c r="N17" s="100"/>
      <c r="O17" s="33"/>
      <c r="P17" s="16" t="str">
        <f t="shared" si="0"/>
        <v/>
      </c>
    </row>
    <row r="18" spans="1:16" ht="27.9" customHeight="1" x14ac:dyDescent="0.2">
      <c r="A18" s="27" t="s">
        <v>11</v>
      </c>
      <c r="B18" s="9"/>
      <c r="C18" s="7"/>
      <c r="D18" s="10"/>
      <c r="E18" s="90"/>
      <c r="F18" s="90"/>
      <c r="G18" s="90"/>
      <c r="H18" s="20" t="s">
        <v>7</v>
      </c>
      <c r="I18" s="90"/>
      <c r="J18" s="90"/>
      <c r="K18" s="90"/>
      <c r="L18" s="23" t="s">
        <v>9</v>
      </c>
      <c r="M18" s="99"/>
      <c r="N18" s="100"/>
      <c r="O18" s="33"/>
      <c r="P18" s="16" t="str">
        <f t="shared" si="0"/>
        <v/>
      </c>
    </row>
    <row r="19" spans="1:16" ht="27.9" customHeight="1" x14ac:dyDescent="0.2">
      <c r="A19" s="27" t="s">
        <v>11</v>
      </c>
      <c r="B19" s="9"/>
      <c r="C19" s="7"/>
      <c r="D19" s="10"/>
      <c r="E19" s="90"/>
      <c r="F19" s="90"/>
      <c r="G19" s="90"/>
      <c r="H19" s="20" t="s">
        <v>7</v>
      </c>
      <c r="I19" s="90"/>
      <c r="J19" s="90"/>
      <c r="K19" s="90"/>
      <c r="L19" s="23" t="s">
        <v>9</v>
      </c>
      <c r="M19" s="99"/>
      <c r="N19" s="100"/>
      <c r="O19" s="33"/>
      <c r="P19" s="16" t="str">
        <f t="shared" si="0"/>
        <v/>
      </c>
    </row>
    <row r="20" spans="1:16" ht="27.9" customHeight="1" x14ac:dyDescent="0.2">
      <c r="A20" s="27" t="s">
        <v>11</v>
      </c>
      <c r="B20" s="9"/>
      <c r="C20" s="7"/>
      <c r="D20" s="10"/>
      <c r="E20" s="90"/>
      <c r="F20" s="90"/>
      <c r="G20" s="90"/>
      <c r="H20" s="20" t="s">
        <v>7</v>
      </c>
      <c r="I20" s="90"/>
      <c r="J20" s="90"/>
      <c r="K20" s="90"/>
      <c r="L20" s="23" t="s">
        <v>9</v>
      </c>
      <c r="M20" s="99"/>
      <c r="N20" s="100"/>
      <c r="O20" s="33"/>
      <c r="P20" s="16" t="str">
        <f t="shared" si="0"/>
        <v/>
      </c>
    </row>
    <row r="21" spans="1:16" ht="27.9" customHeight="1" x14ac:dyDescent="0.2">
      <c r="A21" s="27" t="s">
        <v>11</v>
      </c>
      <c r="B21" s="9"/>
      <c r="C21" s="7"/>
      <c r="D21" s="10"/>
      <c r="E21" s="90"/>
      <c r="F21" s="90"/>
      <c r="G21" s="90"/>
      <c r="H21" s="20" t="s">
        <v>7</v>
      </c>
      <c r="I21" s="90"/>
      <c r="J21" s="90"/>
      <c r="K21" s="90"/>
      <c r="L21" s="23" t="s">
        <v>9</v>
      </c>
      <c r="M21" s="99"/>
      <c r="N21" s="100"/>
      <c r="O21" s="33"/>
      <c r="P21" s="16" t="str">
        <f t="shared" si="0"/>
        <v/>
      </c>
    </row>
    <row r="22" spans="1:16" ht="27.9" customHeight="1" x14ac:dyDescent="0.2">
      <c r="A22" s="27" t="s">
        <v>11</v>
      </c>
      <c r="B22" s="9"/>
      <c r="C22" s="7"/>
      <c r="D22" s="10"/>
      <c r="E22" s="90"/>
      <c r="F22" s="90"/>
      <c r="G22" s="90"/>
      <c r="H22" s="20" t="s">
        <v>7</v>
      </c>
      <c r="I22" s="90"/>
      <c r="J22" s="90"/>
      <c r="K22" s="90"/>
      <c r="L22" s="23" t="s">
        <v>9</v>
      </c>
      <c r="M22" s="99"/>
      <c r="N22" s="100"/>
      <c r="O22" s="33"/>
      <c r="P22" s="16" t="str">
        <f t="shared" si="0"/>
        <v/>
      </c>
    </row>
    <row r="23" spans="1:16" ht="27.9" customHeight="1" x14ac:dyDescent="0.2">
      <c r="A23" s="27" t="s">
        <v>11</v>
      </c>
      <c r="B23" s="9"/>
      <c r="C23" s="7"/>
      <c r="D23" s="10"/>
      <c r="E23" s="90"/>
      <c r="F23" s="90"/>
      <c r="G23" s="90"/>
      <c r="H23" s="20" t="s">
        <v>7</v>
      </c>
      <c r="I23" s="90"/>
      <c r="J23" s="90"/>
      <c r="K23" s="90"/>
      <c r="L23" s="23" t="s">
        <v>9</v>
      </c>
      <c r="M23" s="99"/>
      <c r="N23" s="100"/>
      <c r="O23" s="33"/>
      <c r="P23" s="16" t="str">
        <f t="shared" si="0"/>
        <v/>
      </c>
    </row>
    <row r="24" spans="1:16" ht="27.9" customHeight="1" x14ac:dyDescent="0.2">
      <c r="A24" s="27" t="s">
        <v>11</v>
      </c>
      <c r="B24" s="9"/>
      <c r="C24" s="7"/>
      <c r="D24" s="10"/>
      <c r="E24" s="90"/>
      <c r="F24" s="90"/>
      <c r="G24" s="90"/>
      <c r="H24" s="20" t="s">
        <v>7</v>
      </c>
      <c r="I24" s="90"/>
      <c r="J24" s="90"/>
      <c r="K24" s="90"/>
      <c r="L24" s="23" t="s">
        <v>9</v>
      </c>
      <c r="M24" s="99"/>
      <c r="N24" s="100"/>
      <c r="O24" s="33"/>
      <c r="P24" s="16" t="str">
        <f t="shared" si="0"/>
        <v/>
      </c>
    </row>
    <row r="25" spans="1:16" ht="27.9" customHeight="1" thickBot="1" x14ac:dyDescent="0.25">
      <c r="A25" s="28" t="s">
        <v>11</v>
      </c>
      <c r="B25" s="11"/>
      <c r="C25" s="11"/>
      <c r="D25" s="12"/>
      <c r="E25" s="98"/>
      <c r="F25" s="98"/>
      <c r="G25" s="98"/>
      <c r="H25" s="21" t="s">
        <v>7</v>
      </c>
      <c r="I25" s="98"/>
      <c r="J25" s="98"/>
      <c r="K25" s="98"/>
      <c r="L25" s="24" t="s">
        <v>9</v>
      </c>
      <c r="M25" s="96"/>
      <c r="N25" s="97"/>
      <c r="O25" s="33"/>
      <c r="P25" s="16" t="str">
        <f t="shared" si="0"/>
        <v/>
      </c>
    </row>
    <row r="26" spans="1:16" s="6" customFormat="1" ht="20.100000000000001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6" ht="20.100000000000001" customHeight="1" x14ac:dyDescent="0.2">
      <c r="A27" s="2" t="s">
        <v>14</v>
      </c>
    </row>
    <row r="28" spans="1:16" ht="20.100000000000001" customHeight="1" x14ac:dyDescent="0.2">
      <c r="A28" s="17" t="s">
        <v>24</v>
      </c>
    </row>
    <row r="29" spans="1:16" x14ac:dyDescent="0.2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0" spans="1:16" x14ac:dyDescent="0.2">
      <c r="B30" s="4"/>
      <c r="C30" s="4"/>
      <c r="G30" s="4"/>
      <c r="H30" s="4"/>
      <c r="I30" s="4"/>
      <c r="J30" s="4"/>
      <c r="K30" s="4"/>
      <c r="L30" s="4"/>
      <c r="M30" s="4"/>
      <c r="N30" s="4"/>
      <c r="O30" s="4"/>
    </row>
    <row r="31" spans="1:16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6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1:15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2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5" x14ac:dyDescent="0.2">
      <c r="A37" s="17" t="s">
        <v>15</v>
      </c>
      <c r="B37" s="16"/>
      <c r="C37" s="93">
        <v>1000</v>
      </c>
      <c r="D37" s="93"/>
      <c r="E37" s="15" t="s">
        <v>16</v>
      </c>
      <c r="F37" s="15">
        <f>COUNTA(E8:G25)</f>
        <v>0</v>
      </c>
      <c r="G37" s="15" t="s">
        <v>17</v>
      </c>
      <c r="H37" s="94">
        <f>+C37*F37</f>
        <v>0</v>
      </c>
      <c r="I37" s="94"/>
      <c r="J37" s="16" t="s">
        <v>19</v>
      </c>
      <c r="K37" s="18"/>
      <c r="L37" s="16"/>
      <c r="M37" s="16"/>
      <c r="N37" s="16"/>
      <c r="O37" s="16"/>
    </row>
    <row r="38" spans="1:15" hidden="1" x14ac:dyDescent="0.2">
      <c r="A38" s="2"/>
    </row>
    <row r="39" spans="1:15" x14ac:dyDescent="0.2"/>
  </sheetData>
  <mergeCells count="70">
    <mergeCell ref="M14:N14"/>
    <mergeCell ref="M15:N15"/>
    <mergeCell ref="M22:N22"/>
    <mergeCell ref="M23:N23"/>
    <mergeCell ref="M24:N24"/>
    <mergeCell ref="M18:N18"/>
    <mergeCell ref="M19:N19"/>
    <mergeCell ref="M20:N20"/>
    <mergeCell ref="M21:N21"/>
    <mergeCell ref="M16:N16"/>
    <mergeCell ref="M17:N17"/>
    <mergeCell ref="M9:N9"/>
    <mergeCell ref="M10:N10"/>
    <mergeCell ref="M11:N11"/>
    <mergeCell ref="M12:N12"/>
    <mergeCell ref="M13:N13"/>
    <mergeCell ref="I25:K25"/>
    <mergeCell ref="I22:K22"/>
    <mergeCell ref="E23:G23"/>
    <mergeCell ref="E24:G24"/>
    <mergeCell ref="I18:K18"/>
    <mergeCell ref="I19:K19"/>
    <mergeCell ref="I20:K20"/>
    <mergeCell ref="E25:G25"/>
    <mergeCell ref="I21:K21"/>
    <mergeCell ref="I23:K23"/>
    <mergeCell ref="E16:G16"/>
    <mergeCell ref="E17:G17"/>
    <mergeCell ref="E18:G18"/>
    <mergeCell ref="E19:G19"/>
    <mergeCell ref="I24:K24"/>
    <mergeCell ref="E11:G11"/>
    <mergeCell ref="E12:G12"/>
    <mergeCell ref="E13:G13"/>
    <mergeCell ref="E14:G14"/>
    <mergeCell ref="E15:G15"/>
    <mergeCell ref="M8:N8"/>
    <mergeCell ref="C37:D37"/>
    <mergeCell ref="H37:I37"/>
    <mergeCell ref="E20:G20"/>
    <mergeCell ref="E21:G21"/>
    <mergeCell ref="E22:G22"/>
    <mergeCell ref="A35:O35"/>
    <mergeCell ref="A29:O29"/>
    <mergeCell ref="A31:O31"/>
    <mergeCell ref="A32:O32"/>
    <mergeCell ref="A33:O33"/>
    <mergeCell ref="A34:O34"/>
    <mergeCell ref="M25:N25"/>
    <mergeCell ref="E8:G8"/>
    <mergeCell ref="E9:G9"/>
    <mergeCell ref="E10:G10"/>
    <mergeCell ref="I8:K8"/>
    <mergeCell ref="I17:K17"/>
    <mergeCell ref="I9:K9"/>
    <mergeCell ref="I10:K10"/>
    <mergeCell ref="I11:K11"/>
    <mergeCell ref="I12:K12"/>
    <mergeCell ref="I13:K13"/>
    <mergeCell ref="I16:K16"/>
    <mergeCell ref="I14:K14"/>
    <mergeCell ref="I15:K15"/>
    <mergeCell ref="A1:O1"/>
    <mergeCell ref="I7:K7"/>
    <mergeCell ref="E7:G7"/>
    <mergeCell ref="K5:O5"/>
    <mergeCell ref="K6:O6"/>
    <mergeCell ref="K3:O3"/>
    <mergeCell ref="K4:O4"/>
    <mergeCell ref="M7:N7"/>
  </mergeCells>
  <phoneticPr fontId="3"/>
  <conditionalFormatting sqref="A8:N25">
    <cfRule type="expression" dxfId="7" priority="1">
      <formula>CELL("ROW")=ROW()</formula>
    </cfRule>
  </conditionalFormatting>
  <conditionalFormatting sqref="B8:C25">
    <cfRule type="cellIs" dxfId="6" priority="5" operator="equal">
      <formula>""</formula>
    </cfRule>
  </conditionalFormatting>
  <conditionalFormatting sqref="E8:G25">
    <cfRule type="cellIs" dxfId="5" priority="4" operator="equal">
      <formula>""</formula>
    </cfRule>
  </conditionalFormatting>
  <conditionalFormatting sqref="I8:K25">
    <cfRule type="cellIs" dxfId="4" priority="3" operator="equal">
      <formula>""</formula>
    </cfRule>
  </conditionalFormatting>
  <conditionalFormatting sqref="M8:N25">
    <cfRule type="cellIs" dxfId="3" priority="2" operator="equal">
      <formula>""</formula>
    </cfRule>
  </conditionalFormatting>
  <dataValidations count="3">
    <dataValidation type="list" allowBlank="1" showInputMessage="1" showErrorMessage="1" sqref="D8:D25" xr:uid="{00000000-0002-0000-0100-000000000000}">
      <formula1>$S$8</formula1>
    </dataValidation>
    <dataValidation type="list" allowBlank="1" showInputMessage="1" showErrorMessage="1" sqref="B8:B25" xr:uid="{00000000-0002-0000-0100-000001000000}">
      <formula1>$T$8:$T$13</formula1>
    </dataValidation>
    <dataValidation type="list" allowBlank="1" showInputMessage="1" showErrorMessage="1" sqref="C8:C25" xr:uid="{00000000-0002-0000-0100-000002000000}">
      <formula1>$U$8:$U$9</formula1>
    </dataValidation>
  </dataValidation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39"/>
  <sheetViews>
    <sheetView showGridLines="0" showZeros="0" zoomScale="85" zoomScaleNormal="85" workbookViewId="0">
      <selection sqref="A1:O1"/>
    </sheetView>
  </sheetViews>
  <sheetFormatPr defaultColWidth="0" defaultRowHeight="14.4" zeroHeight="1" x14ac:dyDescent="0.2"/>
  <cols>
    <col min="1" max="1" width="8.77734375" style="15" customWidth="1"/>
    <col min="2" max="3" width="7.44140625" style="16" customWidth="1"/>
    <col min="4" max="4" width="4.33203125" style="15" customWidth="1"/>
    <col min="5" max="6" width="7.44140625" style="15" customWidth="1"/>
    <col min="7" max="7" width="7.44140625" style="16" customWidth="1"/>
    <col min="8" max="8" width="2.44140625" style="16" bestFit="1" customWidth="1"/>
    <col min="9" max="11" width="7.44140625" style="16" customWidth="1"/>
    <col min="12" max="12" width="2.44140625" style="16" bestFit="1" customWidth="1"/>
    <col min="13" max="13" width="7.44140625" style="16" customWidth="1"/>
    <col min="14" max="14" width="9.6640625" style="16" customWidth="1"/>
    <col min="15" max="15" width="0.44140625" style="16" customWidth="1"/>
    <col min="16" max="16384" width="9" style="3" hidden="1"/>
  </cols>
  <sheetData>
    <row r="1" spans="1:21" s="1" customFormat="1" ht="22.5" customHeight="1" x14ac:dyDescent="0.2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1" ht="22.5" customHeight="1" x14ac:dyDescent="0.2">
      <c r="A2" s="17" t="str">
        <f>+ジュニア大会・小学生用!A2</f>
        <v>申込期限　　令和7年　1月17日（金）必着</v>
      </c>
    </row>
    <row r="3" spans="1:21" ht="22.5" customHeight="1" x14ac:dyDescent="0.2">
      <c r="A3" s="17"/>
      <c r="I3" s="31" t="s">
        <v>0</v>
      </c>
      <c r="K3" s="101">
        <f>ジュニア大会・小学生用!K3:O3</f>
        <v>0</v>
      </c>
      <c r="L3" s="101"/>
      <c r="M3" s="101"/>
      <c r="N3" s="101"/>
      <c r="O3" s="101"/>
    </row>
    <row r="4" spans="1:21" ht="22.5" customHeight="1" x14ac:dyDescent="0.2">
      <c r="A4" s="16"/>
      <c r="I4" s="31" t="s">
        <v>1</v>
      </c>
      <c r="K4" s="101">
        <f>+ジュニア大会・小学生用!K4:O4</f>
        <v>0</v>
      </c>
      <c r="L4" s="101"/>
      <c r="M4" s="101"/>
      <c r="N4" s="101"/>
      <c r="O4" s="101"/>
    </row>
    <row r="5" spans="1:21" ht="22.5" customHeight="1" x14ac:dyDescent="0.2">
      <c r="A5" s="17" t="s">
        <v>25</v>
      </c>
      <c r="I5" s="31" t="s">
        <v>2</v>
      </c>
      <c r="K5" s="101">
        <f>+ジュニア大会・小学生用!K5:O5</f>
        <v>0</v>
      </c>
      <c r="L5" s="101"/>
      <c r="M5" s="101"/>
      <c r="N5" s="101"/>
      <c r="O5" s="101"/>
    </row>
    <row r="6" spans="1:21" ht="22.5" customHeight="1" thickBot="1" x14ac:dyDescent="0.25">
      <c r="A6" s="17" t="s">
        <v>26</v>
      </c>
      <c r="I6" s="31" t="s">
        <v>27</v>
      </c>
      <c r="K6" s="101">
        <f>+ジュニア大会・小学生用!K6:O6</f>
        <v>0</v>
      </c>
      <c r="L6" s="101"/>
      <c r="M6" s="101"/>
      <c r="N6" s="101"/>
      <c r="O6" s="101"/>
    </row>
    <row r="7" spans="1:21" ht="27.9" customHeight="1" thickBot="1" x14ac:dyDescent="0.25">
      <c r="A7" s="25" t="s">
        <v>3</v>
      </c>
      <c r="B7" s="29" t="s">
        <v>4</v>
      </c>
      <c r="C7" s="29" t="s">
        <v>5</v>
      </c>
      <c r="D7" s="30" t="s">
        <v>23</v>
      </c>
      <c r="E7" s="85" t="s">
        <v>6</v>
      </c>
      <c r="F7" s="85"/>
      <c r="G7" s="85"/>
      <c r="H7" s="19" t="s">
        <v>7</v>
      </c>
      <c r="I7" s="85" t="s">
        <v>8</v>
      </c>
      <c r="J7" s="85"/>
      <c r="K7" s="85"/>
      <c r="L7" s="22" t="s">
        <v>9</v>
      </c>
      <c r="M7" s="87" t="s">
        <v>10</v>
      </c>
      <c r="N7" s="88"/>
      <c r="O7" s="32"/>
    </row>
    <row r="8" spans="1:21" ht="27.9" customHeight="1" thickTop="1" x14ac:dyDescent="0.2">
      <c r="A8" s="26" t="s">
        <v>11</v>
      </c>
      <c r="B8" s="7"/>
      <c r="C8" s="7"/>
      <c r="D8" s="8"/>
      <c r="E8" s="89"/>
      <c r="F8" s="89"/>
      <c r="G8" s="89"/>
      <c r="H8" s="20" t="s">
        <v>7</v>
      </c>
      <c r="I8" s="89"/>
      <c r="J8" s="89"/>
      <c r="K8" s="89"/>
      <c r="L8" s="23" t="s">
        <v>9</v>
      </c>
      <c r="M8" s="91"/>
      <c r="N8" s="92"/>
      <c r="O8" s="33"/>
      <c r="P8" s="16" t="str">
        <f>IF(E8="","",K3)</f>
        <v/>
      </c>
      <c r="S8" s="3" t="s">
        <v>22</v>
      </c>
      <c r="T8" s="3">
        <v>6</v>
      </c>
      <c r="U8" s="3" t="s">
        <v>12</v>
      </c>
    </row>
    <row r="9" spans="1:21" ht="27.9" customHeight="1" x14ac:dyDescent="0.2">
      <c r="A9" s="27" t="s">
        <v>11</v>
      </c>
      <c r="B9" s="9"/>
      <c r="C9" s="7"/>
      <c r="D9" s="10"/>
      <c r="E9" s="90"/>
      <c r="F9" s="90"/>
      <c r="G9" s="90"/>
      <c r="H9" s="20" t="s">
        <v>7</v>
      </c>
      <c r="I9" s="90"/>
      <c r="J9" s="90"/>
      <c r="K9" s="90"/>
      <c r="L9" s="23" t="s">
        <v>9</v>
      </c>
      <c r="M9" s="99"/>
      <c r="N9" s="100"/>
      <c r="O9" s="33"/>
      <c r="P9" s="16" t="str">
        <f>IF(E9="","",P8)</f>
        <v/>
      </c>
      <c r="T9" s="3">
        <v>5</v>
      </c>
      <c r="U9" s="3" t="s">
        <v>13</v>
      </c>
    </row>
    <row r="10" spans="1:21" ht="27.9" customHeight="1" x14ac:dyDescent="0.2">
      <c r="A10" s="27" t="s">
        <v>11</v>
      </c>
      <c r="B10" s="9"/>
      <c r="C10" s="7"/>
      <c r="D10" s="10"/>
      <c r="E10" s="90"/>
      <c r="F10" s="90"/>
      <c r="G10" s="90"/>
      <c r="H10" s="20" t="s">
        <v>7</v>
      </c>
      <c r="I10" s="90"/>
      <c r="J10" s="90"/>
      <c r="K10" s="90"/>
      <c r="L10" s="23" t="s">
        <v>9</v>
      </c>
      <c r="M10" s="99"/>
      <c r="N10" s="100"/>
      <c r="O10" s="33"/>
      <c r="P10" s="16" t="str">
        <f t="shared" ref="P10:P25" si="0">IF(E10="","",P9)</f>
        <v/>
      </c>
      <c r="T10" s="3">
        <v>4</v>
      </c>
    </row>
    <row r="11" spans="1:21" ht="27.9" customHeight="1" x14ac:dyDescent="0.2">
      <c r="A11" s="27" t="s">
        <v>11</v>
      </c>
      <c r="B11" s="9"/>
      <c r="C11" s="7"/>
      <c r="D11" s="10"/>
      <c r="E11" s="90"/>
      <c r="F11" s="90"/>
      <c r="G11" s="90"/>
      <c r="H11" s="20" t="s">
        <v>7</v>
      </c>
      <c r="I11" s="90"/>
      <c r="J11" s="90"/>
      <c r="K11" s="90"/>
      <c r="L11" s="23" t="s">
        <v>9</v>
      </c>
      <c r="M11" s="99"/>
      <c r="N11" s="100"/>
      <c r="O11" s="33"/>
      <c r="P11" s="16" t="str">
        <f t="shared" si="0"/>
        <v/>
      </c>
      <c r="T11" s="3">
        <v>3</v>
      </c>
    </row>
    <row r="12" spans="1:21" ht="27.9" customHeight="1" x14ac:dyDescent="0.2">
      <c r="A12" s="27" t="s">
        <v>11</v>
      </c>
      <c r="B12" s="9"/>
      <c r="C12" s="7"/>
      <c r="D12" s="10"/>
      <c r="E12" s="90"/>
      <c r="F12" s="90"/>
      <c r="G12" s="90"/>
      <c r="H12" s="20" t="s">
        <v>7</v>
      </c>
      <c r="I12" s="90"/>
      <c r="J12" s="90"/>
      <c r="K12" s="90"/>
      <c r="L12" s="23" t="s">
        <v>9</v>
      </c>
      <c r="M12" s="99"/>
      <c r="N12" s="100"/>
      <c r="O12" s="33"/>
      <c r="P12" s="16" t="str">
        <f t="shared" si="0"/>
        <v/>
      </c>
      <c r="T12" s="3">
        <v>2</v>
      </c>
    </row>
    <row r="13" spans="1:21" ht="27.9" customHeight="1" x14ac:dyDescent="0.2">
      <c r="A13" s="27" t="s">
        <v>11</v>
      </c>
      <c r="B13" s="9"/>
      <c r="C13" s="7"/>
      <c r="D13" s="10"/>
      <c r="E13" s="90"/>
      <c r="F13" s="90"/>
      <c r="G13" s="90"/>
      <c r="H13" s="20" t="s">
        <v>7</v>
      </c>
      <c r="I13" s="90"/>
      <c r="J13" s="90"/>
      <c r="K13" s="90"/>
      <c r="L13" s="23" t="s">
        <v>9</v>
      </c>
      <c r="M13" s="99"/>
      <c r="N13" s="100"/>
      <c r="O13" s="33"/>
      <c r="P13" s="16" t="str">
        <f t="shared" si="0"/>
        <v/>
      </c>
      <c r="T13" s="3">
        <v>1</v>
      </c>
    </row>
    <row r="14" spans="1:21" ht="27.9" customHeight="1" x14ac:dyDescent="0.2">
      <c r="A14" s="27" t="s">
        <v>11</v>
      </c>
      <c r="B14" s="9"/>
      <c r="C14" s="7"/>
      <c r="D14" s="10"/>
      <c r="E14" s="90"/>
      <c r="F14" s="90"/>
      <c r="G14" s="90"/>
      <c r="H14" s="20" t="s">
        <v>7</v>
      </c>
      <c r="I14" s="90"/>
      <c r="J14" s="90"/>
      <c r="K14" s="90"/>
      <c r="L14" s="23" t="s">
        <v>9</v>
      </c>
      <c r="M14" s="99"/>
      <c r="N14" s="100"/>
      <c r="O14" s="33"/>
      <c r="P14" s="16" t="str">
        <f t="shared" si="0"/>
        <v/>
      </c>
    </row>
    <row r="15" spans="1:21" ht="27.9" customHeight="1" x14ac:dyDescent="0.2">
      <c r="A15" s="27" t="s">
        <v>11</v>
      </c>
      <c r="B15" s="9"/>
      <c r="C15" s="7"/>
      <c r="D15" s="10"/>
      <c r="E15" s="90"/>
      <c r="F15" s="90"/>
      <c r="G15" s="90"/>
      <c r="H15" s="20" t="s">
        <v>7</v>
      </c>
      <c r="I15" s="90"/>
      <c r="J15" s="90"/>
      <c r="K15" s="90"/>
      <c r="L15" s="23" t="s">
        <v>9</v>
      </c>
      <c r="M15" s="99"/>
      <c r="N15" s="100"/>
      <c r="O15" s="33"/>
      <c r="P15" s="16" t="str">
        <f t="shared" si="0"/>
        <v/>
      </c>
    </row>
    <row r="16" spans="1:21" ht="27.9" customHeight="1" x14ac:dyDescent="0.2">
      <c r="A16" s="27" t="s">
        <v>11</v>
      </c>
      <c r="B16" s="9"/>
      <c r="C16" s="7"/>
      <c r="D16" s="10"/>
      <c r="E16" s="90"/>
      <c r="F16" s="90"/>
      <c r="G16" s="90"/>
      <c r="H16" s="20" t="s">
        <v>7</v>
      </c>
      <c r="I16" s="90"/>
      <c r="J16" s="90"/>
      <c r="K16" s="90"/>
      <c r="L16" s="23" t="s">
        <v>9</v>
      </c>
      <c r="M16" s="99"/>
      <c r="N16" s="100"/>
      <c r="O16" s="33"/>
      <c r="P16" s="16" t="str">
        <f t="shared" si="0"/>
        <v/>
      </c>
    </row>
    <row r="17" spans="1:16" ht="27.9" customHeight="1" x14ac:dyDescent="0.2">
      <c r="A17" s="27" t="s">
        <v>11</v>
      </c>
      <c r="B17" s="9"/>
      <c r="C17" s="7"/>
      <c r="D17" s="10"/>
      <c r="E17" s="90"/>
      <c r="F17" s="90"/>
      <c r="G17" s="90"/>
      <c r="H17" s="20" t="s">
        <v>7</v>
      </c>
      <c r="I17" s="90"/>
      <c r="J17" s="90"/>
      <c r="K17" s="90"/>
      <c r="L17" s="23" t="s">
        <v>9</v>
      </c>
      <c r="M17" s="99"/>
      <c r="N17" s="100"/>
      <c r="O17" s="33"/>
      <c r="P17" s="16" t="str">
        <f t="shared" si="0"/>
        <v/>
      </c>
    </row>
    <row r="18" spans="1:16" ht="27.9" customHeight="1" x14ac:dyDescent="0.2">
      <c r="A18" s="27" t="s">
        <v>11</v>
      </c>
      <c r="B18" s="9"/>
      <c r="C18" s="7"/>
      <c r="D18" s="10"/>
      <c r="E18" s="90"/>
      <c r="F18" s="90"/>
      <c r="G18" s="90"/>
      <c r="H18" s="20" t="s">
        <v>7</v>
      </c>
      <c r="I18" s="90"/>
      <c r="J18" s="90"/>
      <c r="K18" s="90"/>
      <c r="L18" s="23" t="s">
        <v>9</v>
      </c>
      <c r="M18" s="99"/>
      <c r="N18" s="100"/>
      <c r="O18" s="33"/>
      <c r="P18" s="16" t="str">
        <f t="shared" si="0"/>
        <v/>
      </c>
    </row>
    <row r="19" spans="1:16" ht="27.9" customHeight="1" x14ac:dyDescent="0.2">
      <c r="A19" s="27" t="s">
        <v>11</v>
      </c>
      <c r="B19" s="9"/>
      <c r="C19" s="7"/>
      <c r="D19" s="10"/>
      <c r="E19" s="90"/>
      <c r="F19" s="90"/>
      <c r="G19" s="90"/>
      <c r="H19" s="20" t="s">
        <v>7</v>
      </c>
      <c r="I19" s="90"/>
      <c r="J19" s="90"/>
      <c r="K19" s="90"/>
      <c r="L19" s="23" t="s">
        <v>9</v>
      </c>
      <c r="M19" s="99"/>
      <c r="N19" s="100"/>
      <c r="O19" s="33"/>
      <c r="P19" s="16" t="str">
        <f t="shared" si="0"/>
        <v/>
      </c>
    </row>
    <row r="20" spans="1:16" ht="27.9" customHeight="1" x14ac:dyDescent="0.2">
      <c r="A20" s="27" t="s">
        <v>11</v>
      </c>
      <c r="B20" s="9"/>
      <c r="C20" s="7"/>
      <c r="D20" s="10"/>
      <c r="E20" s="90"/>
      <c r="F20" s="90"/>
      <c r="G20" s="90"/>
      <c r="H20" s="20" t="s">
        <v>7</v>
      </c>
      <c r="I20" s="90"/>
      <c r="J20" s="90"/>
      <c r="K20" s="90"/>
      <c r="L20" s="23" t="s">
        <v>9</v>
      </c>
      <c r="M20" s="99"/>
      <c r="N20" s="100"/>
      <c r="O20" s="33"/>
      <c r="P20" s="16" t="str">
        <f t="shared" si="0"/>
        <v/>
      </c>
    </row>
    <row r="21" spans="1:16" ht="27.9" customHeight="1" x14ac:dyDescent="0.2">
      <c r="A21" s="27" t="s">
        <v>11</v>
      </c>
      <c r="B21" s="9"/>
      <c r="C21" s="7"/>
      <c r="D21" s="10"/>
      <c r="E21" s="90"/>
      <c r="F21" s="90"/>
      <c r="G21" s="90"/>
      <c r="H21" s="20" t="s">
        <v>7</v>
      </c>
      <c r="I21" s="90"/>
      <c r="J21" s="90"/>
      <c r="K21" s="90"/>
      <c r="L21" s="23" t="s">
        <v>9</v>
      </c>
      <c r="M21" s="99"/>
      <c r="N21" s="100"/>
      <c r="O21" s="33"/>
      <c r="P21" s="16" t="str">
        <f t="shared" si="0"/>
        <v/>
      </c>
    </row>
    <row r="22" spans="1:16" ht="27.9" customHeight="1" x14ac:dyDescent="0.2">
      <c r="A22" s="27" t="s">
        <v>11</v>
      </c>
      <c r="B22" s="9"/>
      <c r="C22" s="7"/>
      <c r="D22" s="10"/>
      <c r="E22" s="90"/>
      <c r="F22" s="90"/>
      <c r="G22" s="90"/>
      <c r="H22" s="20" t="s">
        <v>7</v>
      </c>
      <c r="I22" s="90"/>
      <c r="J22" s="90"/>
      <c r="K22" s="90"/>
      <c r="L22" s="23" t="s">
        <v>9</v>
      </c>
      <c r="M22" s="99"/>
      <c r="N22" s="100"/>
      <c r="O22" s="33"/>
      <c r="P22" s="16" t="str">
        <f t="shared" si="0"/>
        <v/>
      </c>
    </row>
    <row r="23" spans="1:16" ht="27.9" customHeight="1" x14ac:dyDescent="0.2">
      <c r="A23" s="27" t="s">
        <v>11</v>
      </c>
      <c r="B23" s="9"/>
      <c r="C23" s="7"/>
      <c r="D23" s="10"/>
      <c r="E23" s="90"/>
      <c r="F23" s="90"/>
      <c r="G23" s="90"/>
      <c r="H23" s="20" t="s">
        <v>7</v>
      </c>
      <c r="I23" s="90"/>
      <c r="J23" s="90"/>
      <c r="K23" s="90"/>
      <c r="L23" s="23" t="s">
        <v>9</v>
      </c>
      <c r="M23" s="99"/>
      <c r="N23" s="100"/>
      <c r="O23" s="33"/>
      <c r="P23" s="16" t="str">
        <f t="shared" si="0"/>
        <v/>
      </c>
    </row>
    <row r="24" spans="1:16" ht="27.9" customHeight="1" x14ac:dyDescent="0.2">
      <c r="A24" s="27" t="s">
        <v>11</v>
      </c>
      <c r="B24" s="9"/>
      <c r="C24" s="7"/>
      <c r="D24" s="10"/>
      <c r="E24" s="90"/>
      <c r="F24" s="90"/>
      <c r="G24" s="90"/>
      <c r="H24" s="20" t="s">
        <v>7</v>
      </c>
      <c r="I24" s="90"/>
      <c r="J24" s="90"/>
      <c r="K24" s="90"/>
      <c r="L24" s="23" t="s">
        <v>9</v>
      </c>
      <c r="M24" s="99"/>
      <c r="N24" s="100"/>
      <c r="O24" s="33"/>
      <c r="P24" s="16" t="str">
        <f t="shared" si="0"/>
        <v/>
      </c>
    </row>
    <row r="25" spans="1:16" ht="27.9" customHeight="1" thickBot="1" x14ac:dyDescent="0.25">
      <c r="A25" s="28" t="s">
        <v>11</v>
      </c>
      <c r="B25" s="11"/>
      <c r="C25" s="11"/>
      <c r="D25" s="12"/>
      <c r="E25" s="98"/>
      <c r="F25" s="98"/>
      <c r="G25" s="98"/>
      <c r="H25" s="21" t="s">
        <v>7</v>
      </c>
      <c r="I25" s="98"/>
      <c r="J25" s="98"/>
      <c r="K25" s="98"/>
      <c r="L25" s="24" t="s">
        <v>9</v>
      </c>
      <c r="M25" s="102"/>
      <c r="N25" s="103"/>
      <c r="O25" s="33"/>
      <c r="P25" s="16" t="str">
        <f t="shared" si="0"/>
        <v/>
      </c>
    </row>
    <row r="26" spans="1:16" s="6" customFormat="1" ht="20.100000000000001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6" ht="20.100000000000001" customHeight="1" x14ac:dyDescent="0.2">
      <c r="A27" s="17" t="s">
        <v>14</v>
      </c>
      <c r="B27" s="3"/>
      <c r="C27" s="3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</row>
    <row r="28" spans="1:16" ht="20.100000000000001" customHeight="1" x14ac:dyDescent="0.2">
      <c r="A28" s="17" t="s">
        <v>24</v>
      </c>
      <c r="B28" s="3"/>
      <c r="C28" s="3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</row>
    <row r="29" spans="1:16" ht="20.100000000000001" customHeight="1" x14ac:dyDescent="0.2">
      <c r="A29" s="17"/>
      <c r="B29" s="3"/>
      <c r="C29" s="3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</row>
    <row r="30" spans="1:16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1:16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6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  <row r="34" spans="1:15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2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3"/>
      <c r="M36" s="3"/>
      <c r="N36" s="3"/>
      <c r="O36" s="3"/>
    </row>
    <row r="37" spans="1:15" x14ac:dyDescent="0.2">
      <c r="A37" s="17" t="s">
        <v>15</v>
      </c>
      <c r="C37" s="93">
        <v>1000</v>
      </c>
      <c r="D37" s="93"/>
      <c r="E37" s="15" t="s">
        <v>16</v>
      </c>
      <c r="F37" s="15">
        <f>COUNTA(E8:G25)</f>
        <v>0</v>
      </c>
      <c r="G37" s="16" t="s">
        <v>17</v>
      </c>
      <c r="H37" s="94">
        <f>+C37*F37</f>
        <v>0</v>
      </c>
      <c r="I37" s="94"/>
      <c r="J37" s="16" t="s">
        <v>20</v>
      </c>
    </row>
    <row r="38" spans="1:15" hidden="1" x14ac:dyDescent="0.2">
      <c r="A38" s="17"/>
    </row>
    <row r="39" spans="1:15" x14ac:dyDescent="0.2"/>
  </sheetData>
  <mergeCells count="70">
    <mergeCell ref="M22:N22"/>
    <mergeCell ref="M23:N23"/>
    <mergeCell ref="M24:N24"/>
    <mergeCell ref="M25:N25"/>
    <mergeCell ref="M18:N18"/>
    <mergeCell ref="M19:N19"/>
    <mergeCell ref="M20:N20"/>
    <mergeCell ref="M21:N21"/>
    <mergeCell ref="A1:O1"/>
    <mergeCell ref="I7:K7"/>
    <mergeCell ref="E7:G7"/>
    <mergeCell ref="E9:G9"/>
    <mergeCell ref="E10:G10"/>
    <mergeCell ref="K3:O3"/>
    <mergeCell ref="K4:O4"/>
    <mergeCell ref="K5:O5"/>
    <mergeCell ref="K6:O6"/>
    <mergeCell ref="E8:G8"/>
    <mergeCell ref="M7:N7"/>
    <mergeCell ref="M8:N8"/>
    <mergeCell ref="M9:N9"/>
    <mergeCell ref="I8:K8"/>
    <mergeCell ref="I9:K9"/>
    <mergeCell ref="E14:G14"/>
    <mergeCell ref="E15:G15"/>
    <mergeCell ref="E12:G12"/>
    <mergeCell ref="E13:G13"/>
    <mergeCell ref="M10:N10"/>
    <mergeCell ref="M11:N11"/>
    <mergeCell ref="E11:G11"/>
    <mergeCell ref="M12:N12"/>
    <mergeCell ref="M13:N13"/>
    <mergeCell ref="M14:N14"/>
    <mergeCell ref="M15:N15"/>
    <mergeCell ref="I12:K12"/>
    <mergeCell ref="I13:K13"/>
    <mergeCell ref="I16:K16"/>
    <mergeCell ref="I17:K17"/>
    <mergeCell ref="I14:K14"/>
    <mergeCell ref="I15:K15"/>
    <mergeCell ref="I10:K10"/>
    <mergeCell ref="I11:K11"/>
    <mergeCell ref="E22:G22"/>
    <mergeCell ref="E23:G23"/>
    <mergeCell ref="I22:K22"/>
    <mergeCell ref="I23:K23"/>
    <mergeCell ref="M16:N16"/>
    <mergeCell ref="M17:N17"/>
    <mergeCell ref="E18:G18"/>
    <mergeCell ref="E19:G19"/>
    <mergeCell ref="E16:G16"/>
    <mergeCell ref="E17:G17"/>
    <mergeCell ref="E20:G20"/>
    <mergeCell ref="E21:G21"/>
    <mergeCell ref="I18:K18"/>
    <mergeCell ref="I19:K19"/>
    <mergeCell ref="I20:K20"/>
    <mergeCell ref="I21:K21"/>
    <mergeCell ref="C37:D37"/>
    <mergeCell ref="H37:I37"/>
    <mergeCell ref="E24:G24"/>
    <mergeCell ref="E25:G25"/>
    <mergeCell ref="I24:K24"/>
    <mergeCell ref="I25:K25"/>
    <mergeCell ref="A35:O35"/>
    <mergeCell ref="A30:O30"/>
    <mergeCell ref="A31:O31"/>
    <mergeCell ref="A32:O32"/>
    <mergeCell ref="A33:O33"/>
    <mergeCell ref="A34:O34"/>
  </mergeCells>
  <phoneticPr fontId="3"/>
  <conditionalFormatting sqref="A8:N25">
    <cfRule type="expression" dxfId="2" priority="1">
      <formula>CELL("ROW")=ROW()</formula>
    </cfRule>
  </conditionalFormatting>
  <conditionalFormatting sqref="B8:C25">
    <cfRule type="cellIs" dxfId="1" priority="3" operator="equal">
      <formula>""</formula>
    </cfRule>
  </conditionalFormatting>
  <conditionalFormatting sqref="E8:G25 I8:K25 M8:N25">
    <cfRule type="cellIs" dxfId="0" priority="2" operator="equal">
      <formula>""</formula>
    </cfRule>
  </conditionalFormatting>
  <dataValidations count="3">
    <dataValidation type="list" allowBlank="1" showInputMessage="1" showErrorMessage="1" sqref="D8:D25" xr:uid="{00000000-0002-0000-0200-000000000000}">
      <formula1>$S$8</formula1>
    </dataValidation>
    <dataValidation type="list" allowBlank="1" showInputMessage="1" showErrorMessage="1" sqref="B8:B25" xr:uid="{00000000-0002-0000-0200-000001000000}">
      <formula1>$T$8:$T$13</formula1>
    </dataValidation>
    <dataValidation type="list" allowBlank="1" showInputMessage="1" showErrorMessage="1" sqref="C8:C25" xr:uid="{00000000-0002-0000-0200-000002000000}">
      <formula1>$U$8:$U$9</formula1>
    </dataValidation>
  </dataValidations>
  <pageMargins left="0.39370078740157483" right="0.28000000000000003" top="0.39370078740157483" bottom="0.39370078740157483" header="0.12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ジュニア大会・小学生用</vt:lpstr>
      <vt:lpstr>小学生用申込書　追加2枚目</vt:lpstr>
      <vt:lpstr>小学生用申込書　追加3枚目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Aizawa</dc:creator>
  <cp:keywords/>
  <dc:description/>
  <cp:lastModifiedBy>智哉 菅</cp:lastModifiedBy>
  <cp:revision/>
  <cp:lastPrinted>2020-07-16T14:20:10Z</cp:lastPrinted>
  <dcterms:created xsi:type="dcterms:W3CDTF">2014-01-12T13:41:13Z</dcterms:created>
  <dcterms:modified xsi:type="dcterms:W3CDTF">2024-12-26T13:07:18Z</dcterms:modified>
  <cp:category/>
  <cp:contentStatus/>
</cp:coreProperties>
</file>